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Z Consulting Business\LINKED IN\"/>
    </mc:Choice>
  </mc:AlternateContent>
  <bookViews>
    <workbookView xWindow="480" yWindow="330" windowWidth="19875" windowHeight="7710"/>
  </bookViews>
  <sheets>
    <sheet name="Sheet1" sheetId="1" r:id="rId1"/>
    <sheet name="Sheet2" sheetId="2" r:id="rId2"/>
    <sheet name="Sheet3" sheetId="3" r:id="rId3"/>
  </sheets>
  <definedNames>
    <definedName name="webProfileURL" localSheetId="0">Sheet1!$F$7</definedName>
  </definedNames>
  <calcPr calcId="152511"/>
</workbook>
</file>

<file path=xl/calcChain.xml><?xml version="1.0" encoding="utf-8"?>
<calcChain xmlns="http://schemas.openxmlformats.org/spreadsheetml/2006/main">
  <c r="C52" i="1" l="1"/>
  <c r="B52" i="1"/>
  <c r="D36" i="1"/>
  <c r="D49" i="1" l="1"/>
  <c r="D50" i="1"/>
  <c r="D51" i="1"/>
  <c r="D37" i="1"/>
  <c r="D46" i="1"/>
  <c r="D40" i="1"/>
  <c r="D27" i="1"/>
  <c r="D24" i="1"/>
  <c r="D30" i="1"/>
  <c r="D34" i="1"/>
  <c r="D25" i="1"/>
  <c r="D43" i="1"/>
  <c r="D42" i="1"/>
  <c r="D35" i="1"/>
  <c r="D41" i="1"/>
  <c r="D44" i="1"/>
  <c r="D45" i="1"/>
  <c r="D38" i="1"/>
  <c r="D33" i="1"/>
  <c r="D47" i="1"/>
  <c r="D2" i="1" l="1"/>
  <c r="D5" i="1"/>
  <c r="D9" i="1"/>
  <c r="D12" i="1"/>
  <c r="D7" i="1"/>
  <c r="D3" i="1"/>
  <c r="D8" i="1"/>
  <c r="D10" i="1"/>
  <c r="D14" i="1"/>
  <c r="D11" i="1"/>
  <c r="D17" i="1"/>
  <c r="D13" i="1"/>
  <c r="D15" i="1"/>
  <c r="D20" i="1"/>
  <c r="D6" i="1"/>
  <c r="D19" i="1"/>
  <c r="D22" i="1"/>
  <c r="D18" i="1"/>
  <c r="D16" i="1"/>
  <c r="D21" i="1"/>
  <c r="D28" i="1"/>
  <c r="D26" i="1"/>
  <c r="D39" i="1"/>
  <c r="D31" i="1"/>
  <c r="D32" i="1"/>
  <c r="D29" i="1"/>
  <c r="D23" i="1"/>
  <c r="D48" i="1"/>
  <c r="D4" i="1"/>
</calcChain>
</file>

<file path=xl/comments1.xml><?xml version="1.0" encoding="utf-8"?>
<comments xmlns="http://schemas.openxmlformats.org/spreadsheetml/2006/main">
  <authors>
    <author>Aaron Zornes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roll mouse over field to hyperlink into LINKEDIN for specifics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note = AZ banned from this group! therefore use faux identity to browse!!!</t>
        </r>
      </text>
    </comment>
  </commentList>
</comments>
</file>

<file path=xl/sharedStrings.xml><?xml version="1.0" encoding="utf-8"?>
<sst xmlns="http://schemas.openxmlformats.org/spreadsheetml/2006/main" count="126" uniqueCount="121">
  <si>
    <t>Group Name</t>
  </si>
  <si>
    <t>Gartner Master Data Management (Xchange)</t>
  </si>
  <si>
    <t>Data Matching</t>
  </si>
  <si>
    <t>http://www.gartner.com/us/mdm</t>
  </si>
  <si>
    <t>Data Governance and Information Quality Conference DGIQ</t>
  </si>
  <si>
    <t> http://www.dg-conference.com</t>
  </si>
  <si>
    <t>Master Datamanagement experts</t>
  </si>
  <si>
    <t>Data Governance Professionals Organization</t>
  </si>
  <si>
    <t>http://www.dgpo.org</t>
  </si>
  <si>
    <t>Bob Seiner's connections</t>
  </si>
  <si>
    <t>Gwen Thomas's connections</t>
  </si>
  <si>
    <t>used to market Gwen &amp; the DG conferences</t>
  </si>
  <si>
    <t>used to market Bob, his workshops, &amp; the DG conferences</t>
  </si>
  <si>
    <t>www.linkedin.com/pub/robert-seiner/0/313/445</t>
  </si>
  <si>
    <t>www.linkedin.com/in/gwenthomas</t>
  </si>
  <si>
    <t>Master Data Management</t>
  </si>
  <si>
    <t>a subgroup of Data Governance and Information Quality Conference DGIQ</t>
  </si>
  <si>
    <t>DGIQ2011</t>
  </si>
  <si>
    <t>Data Governance &amp; Data Quality</t>
  </si>
  <si>
    <t>(Master) Reference Data Management</t>
  </si>
  <si>
    <t>http://www.ReferenceDataManagement.com</t>
  </si>
  <si>
    <t>Master Data Management Interest Group</t>
  </si>
  <si>
    <t>SAP MDG (Master Data Governance)</t>
  </si>
  <si>
    <t>MDM - Master Data Management</t>
  </si>
  <si>
    <t>Data Quality Pro.com</t>
  </si>
  <si>
    <t>http://www.dataqualitypro.com</t>
  </si>
  <si>
    <t>Business Intelligence, Data Warehouse, Information Management,...</t>
  </si>
  <si>
    <t>Master Data Management Pros</t>
  </si>
  <si>
    <t>MDM Experts</t>
  </si>
  <si>
    <t>Master Data Management Mentoring Group</t>
  </si>
  <si>
    <t>MDM Summit &amp; Data Governance Conference Europe</t>
  </si>
  <si>
    <t>http://www.irmuk.co.uk</t>
  </si>
  <si>
    <t>Oracle MDM (Master Data Management) No recruiters please</t>
  </si>
  <si>
    <t>Siebel Universal Customer Master - UCM</t>
  </si>
  <si>
    <t>Enterprise Architecture</t>
  </si>
  <si>
    <t>http://groups.google.com/group/enAr-Da-Ob?hl=en&amp;pli=1</t>
  </si>
  <si>
    <t>Data Governance &amp; Stewardship</t>
  </si>
  <si>
    <t>Talend Open Source Integration</t>
  </si>
  <si>
    <t>Enterprise Data Quality</t>
  </si>
  <si>
    <t>http://www.enterprisedataquality.com</t>
  </si>
  <si>
    <t>SAP MDM (Enterprise &amp; Embedded) Worldwide</t>
  </si>
  <si>
    <t>http://sapmdm.ning.com/</t>
  </si>
  <si>
    <t>The Data Quality Association</t>
  </si>
  <si>
    <t>Data Quality and Metadata Management</t>
  </si>
  <si>
    <t>Trillium Software Users' Group</t>
  </si>
  <si>
    <t>Enterprise Information Management</t>
  </si>
  <si>
    <t>http://www.allesovereim.nl</t>
  </si>
  <si>
    <t>CDI-MDM (Customer Data Integration &amp; Master Data Management)</t>
  </si>
  <si>
    <t>http://www.cdi-mdm.com</t>
  </si>
  <si>
    <t>Customer Data Integration</t>
  </si>
  <si>
    <t>Data Management and Information Quality Conference Europe</t>
  </si>
  <si>
    <t>DataFlux professionals</t>
  </si>
  <si>
    <t>IBM Infosphere MDM People</t>
  </si>
  <si>
    <t>Informatica MDM</t>
  </si>
  <si>
    <t>INFORMATICA WORLD</t>
  </si>
  <si>
    <t>Information Governance &amp; Management</t>
  </si>
  <si>
    <t>Kalido Community - Official</t>
  </si>
  <si>
    <t>Master Data Online</t>
  </si>
  <si>
    <t> http://www.masteringdataonline.com</t>
  </si>
  <si>
    <t>MDM Customer Forum</t>
  </si>
  <si>
    <t>Multi-Domain MDM</t>
  </si>
  <si>
    <t>Oracle PIM</t>
  </si>
  <si>
    <t>SAP MDG</t>
  </si>
  <si>
    <t>Siperian Masterminds</t>
  </si>
  <si>
    <t>DAMA International</t>
  </si>
  <si>
    <t>Oracle consultant Bob Barnett</t>
  </si>
  <si>
    <t> http://share.siperian.com</t>
  </si>
  <si>
    <t>Data Governance - subgroup of TDWI BI &amp; DW group</t>
  </si>
  <si>
    <t>Jayson DeMers/TDWI</t>
  </si>
  <si>
    <t>TOTAL</t>
  </si>
  <si>
    <t># members 1H2014</t>
  </si>
  <si>
    <t># members 1H2015</t>
  </si>
  <si>
    <t>Percent growth YTY</t>
  </si>
  <si>
    <t>Roger Kennedy, now IBM, ex-UK consultancy Conexus</t>
  </si>
  <si>
    <t>Amit Bansal</t>
  </si>
  <si>
    <t>David Van Der Vliet</t>
  </si>
  <si>
    <t>Nilesh Nikumbh/SAP, ex-L&amp;T Infotech</t>
  </si>
  <si>
    <t>P Shukant</t>
  </si>
  <si>
    <t>owned &amp; managed by Ed Allburn/DataDelta</t>
  </si>
  <si>
    <t>Ravi Shankar/Informatica</t>
  </si>
  <si>
    <t>Dylan Jones (editor@dataqualitypro.com)</t>
  </si>
  <si>
    <t>Mark Cowan/Broadstreet Data</t>
  </si>
  <si>
    <t>Manager #1</t>
  </si>
  <si>
    <t>Manager #2 / notes</t>
  </si>
  <si>
    <t>Jojy Mathew/Deloitte</t>
  </si>
  <si>
    <t>Aaron Zornes/MDM Institute</t>
  </si>
  <si>
    <t>Jason DeMers/TDWI</t>
  </si>
  <si>
    <t>Henrik Liliendahl Sørensen</t>
  </si>
  <si>
    <t>Aaron Zornes/MDM Institute &amp; European partners</t>
  </si>
  <si>
    <t>Alan White</t>
  </si>
  <si>
    <t>Abhay Singhal</t>
  </si>
  <si>
    <t>Srikant Dharwad/Lexmark</t>
  </si>
  <si>
    <t>Atul Bansal</t>
  </si>
  <si>
    <t>Arif Delvi/Oracle</t>
  </si>
  <si>
    <t>Rakesh Hate/Opera Solutions</t>
  </si>
  <si>
    <t>Tristan Bishop/Informatica</t>
  </si>
  <si>
    <t>Holger Wandt/Neopost</t>
  </si>
  <si>
    <t>Cécile Maindron/Talend</t>
  </si>
  <si>
    <t>Peter Benson/ECCMA</t>
  </si>
  <si>
    <t>Jean Anne Brown</t>
  </si>
  <si>
    <t>Peter Benza/ex-TCS</t>
  </si>
  <si>
    <t>Pascal Winckel</t>
  </si>
  <si>
    <t>Scott Lee/EMC Consulting</t>
  </si>
  <si>
    <t>John Budala/ex-Home Depot</t>
  </si>
  <si>
    <t>added Big Data last 2  years</t>
  </si>
  <si>
    <t>Sushil Pramanick</t>
  </si>
  <si>
    <t>Stephen Pace/Kalido</t>
  </si>
  <si>
    <t>Rick Bemis</t>
  </si>
  <si>
    <t>Davida Berger</t>
  </si>
  <si>
    <t>Sandeep P</t>
  </si>
  <si>
    <t>Bob Barnett</t>
  </si>
  <si>
    <t>Anupam Gupta/Avenues Int'l</t>
  </si>
  <si>
    <t>Venayak Rreddy Katkam/Deloitte</t>
  </si>
  <si>
    <t>Shane McGlynn/IRM UK</t>
  </si>
  <si>
    <t>Ed Allburn/DataDelta</t>
  </si>
  <si>
    <t>Rajeev Kumar/ex-PPC, ex-TCS</t>
  </si>
  <si>
    <t>Len Dubois/Trillium</t>
  </si>
  <si>
    <t>Ramon Chen/Reltio</t>
  </si>
  <si>
    <t>P Shukant/ex-Wipro, ex-Cognizant</t>
  </si>
  <si>
    <t>Eric Fusco</t>
  </si>
  <si>
    <t>MDM Summits by Information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</si>
</sst>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u/>
      <sz val="11"/>
      <color theme="10"/>
      <name val="Calibri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1" applyFont="1" applyFill="1" applyBorder="1" applyAlignment="1">
      <alignment horizontal="left" textRotation="90" wrapText="1"/>
    </xf>
    <xf numFmtId="0" fontId="3" fillId="3" borderId="1" xfId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3" fillId="2" borderId="1" xfId="1" applyFont="1" applyFill="1" applyBorder="1" applyAlignment="1">
      <alignment horizontal="left" wrapText="1"/>
    </xf>
    <xf numFmtId="0" fontId="4" fillId="0" borderId="1" xfId="2" applyBorder="1" applyAlignment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1" xfId="2" applyBorder="1" applyAlignment="1" applyProtection="1">
      <alignment wrapText="1"/>
    </xf>
    <xf numFmtId="0" fontId="0" fillId="0" borderId="0" xfId="0" applyBorder="1" applyAlignment="1">
      <alignment wrapText="1"/>
    </xf>
    <xf numFmtId="0" fontId="4" fillId="4" borderId="1" xfId="2" applyFill="1" applyBorder="1" applyAlignment="1" applyProtection="1"/>
    <xf numFmtId="0" fontId="4" fillId="4" borderId="1" xfId="2" applyFill="1" applyBorder="1" applyAlignment="1" applyProtection="1">
      <alignment wrapText="1"/>
    </xf>
    <xf numFmtId="0" fontId="0" fillId="4" borderId="1" xfId="0" applyFill="1" applyBorder="1" applyAlignment="1">
      <alignment wrapText="1"/>
    </xf>
    <xf numFmtId="0" fontId="0" fillId="4" borderId="0" xfId="0" applyFill="1" applyBorder="1" applyAlignment="1">
      <alignment wrapText="1"/>
    </xf>
    <xf numFmtId="9" fontId="0" fillId="4" borderId="1" xfId="3" applyFont="1" applyFill="1" applyBorder="1"/>
    <xf numFmtId="0" fontId="4" fillId="4" borderId="0" xfId="2" applyFill="1" applyBorder="1" applyAlignment="1" applyProtection="1"/>
    <xf numFmtId="164" fontId="0" fillId="4" borderId="1" xfId="4" applyNumberFormat="1" applyFont="1" applyFill="1" applyBorder="1"/>
    <xf numFmtId="164" fontId="0" fillId="0" borderId="1" xfId="4" applyNumberFormat="1" applyFont="1" applyBorder="1"/>
    <xf numFmtId="0" fontId="6" fillId="0" borderId="1" xfId="0" applyFont="1" applyBorder="1" applyAlignment="1">
      <alignment horizontal="right"/>
    </xf>
    <xf numFmtId="0" fontId="0" fillId="4" borderId="0" xfId="0" applyFill="1" applyBorder="1"/>
    <xf numFmtId="164" fontId="6" fillId="0" borderId="1" xfId="0" applyNumberFormat="1" applyFont="1" applyBorder="1"/>
    <xf numFmtId="164" fontId="0" fillId="4" borderId="0" xfId="4" applyNumberFormat="1" applyFont="1" applyFill="1" applyBorder="1"/>
    <xf numFmtId="3" fontId="6" fillId="0" borderId="1" xfId="0" applyNumberFormat="1" applyFont="1" applyBorder="1"/>
    <xf numFmtId="9" fontId="0" fillId="4" borderId="0" xfId="3" applyFont="1" applyFill="1" applyBorder="1"/>
    <xf numFmtId="0" fontId="4" fillId="4" borderId="0" xfId="2" applyFill="1" applyBorder="1" applyAlignment="1" applyProtection="1">
      <alignment wrapText="1"/>
    </xf>
  </cellXfs>
  <cellStyles count="5">
    <cellStyle name="Comma" xfId="4" builtinId="3"/>
    <cellStyle name="Hyperlink" xfId="2" builtinId="8"/>
    <cellStyle name="Normal" xfId="0" builtinId="0"/>
    <cellStyle name="Normal 2" xfId="1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linkedin.com/redirect?url=http%3A%2F%2Fwww%2Eirmuk%2Eco%2Euk&amp;urlhash=SH7_" TargetMode="External"/><Relationship Id="rId21" Type="http://schemas.openxmlformats.org/officeDocument/2006/relationships/hyperlink" Target="http://www.linkedin.com/redirect?url=http%3A%2F%2Fwww%2Edataqualitypro%2Ecom&amp;urlhash=LNMs" TargetMode="External"/><Relationship Id="rId42" Type="http://schemas.openxmlformats.org/officeDocument/2006/relationships/hyperlink" Target="http://www.linkedin.com/redirect?url=http%3A%2F%2Fwww%2Eallesovereim%2Enl&amp;urlhash=5E24" TargetMode="External"/><Relationship Id="rId47" Type="http://schemas.openxmlformats.org/officeDocument/2006/relationships/hyperlink" Target="http://www.linkedin.com/groups?gid=826837" TargetMode="External"/><Relationship Id="rId63" Type="http://schemas.openxmlformats.org/officeDocument/2006/relationships/hyperlink" Target="http://www.linkedin.com/groups/Data-Quality-Metadata-Management-103526" TargetMode="External"/><Relationship Id="rId68" Type="http://schemas.openxmlformats.org/officeDocument/2006/relationships/hyperlink" Target="http://www.linkedin.com/profile/view?id=36412987" TargetMode="External"/><Relationship Id="rId84" Type="http://schemas.openxmlformats.org/officeDocument/2006/relationships/hyperlink" Target="http://in.linkedin.com/in/atulbansal12/en" TargetMode="External"/><Relationship Id="rId89" Type="http://schemas.openxmlformats.org/officeDocument/2006/relationships/hyperlink" Target="http://www.linkedin.com/in/peterrichardbenson/en" TargetMode="External"/><Relationship Id="rId112" Type="http://schemas.openxmlformats.org/officeDocument/2006/relationships/vmlDrawing" Target="../drawings/vmlDrawing1.vml"/><Relationship Id="rId16" Type="http://schemas.openxmlformats.org/officeDocument/2006/relationships/hyperlink" Target="http://www.linkedin.com/groups/Master-Data-Management-Interest-Group-53314" TargetMode="External"/><Relationship Id="rId107" Type="http://schemas.openxmlformats.org/officeDocument/2006/relationships/hyperlink" Target="http://www.linkedin.com/in/ramonchen/en" TargetMode="External"/><Relationship Id="rId11" Type="http://schemas.openxmlformats.org/officeDocument/2006/relationships/hyperlink" Target="http://www.linkedin.com/groups?gid=3985094&amp;trk=group_myg-b_inline-sub_main-0&amp;goback=%2Emyg" TargetMode="External"/><Relationship Id="rId32" Type="http://schemas.openxmlformats.org/officeDocument/2006/relationships/hyperlink" Target="http://www.linkedin.com/groups?gid=812977" TargetMode="External"/><Relationship Id="rId37" Type="http://schemas.openxmlformats.org/officeDocument/2006/relationships/hyperlink" Target="http://groups.google.com/group/enAr-Da-Ob?hl=en&amp;pli=1" TargetMode="External"/><Relationship Id="rId53" Type="http://schemas.openxmlformats.org/officeDocument/2006/relationships/hyperlink" Target="http://www.linkedin.com/groups?gid=2365486" TargetMode="External"/><Relationship Id="rId58" Type="http://schemas.openxmlformats.org/officeDocument/2006/relationships/hyperlink" Target="http://www.linkedin.com/groups?gid=3747893" TargetMode="External"/><Relationship Id="rId74" Type="http://schemas.openxmlformats.org/officeDocument/2006/relationships/hyperlink" Target="http://uk.linkedin.com/in/dylanjones/en" TargetMode="External"/><Relationship Id="rId79" Type="http://schemas.openxmlformats.org/officeDocument/2006/relationships/hyperlink" Target="http://uk.linkedin.com/in/henrikliliendahlsoerensen/en" TargetMode="External"/><Relationship Id="rId102" Type="http://schemas.openxmlformats.org/officeDocument/2006/relationships/hyperlink" Target="http://www.linkedin.com/in/anupamgupta01/en" TargetMode="External"/><Relationship Id="rId5" Type="http://schemas.openxmlformats.org/officeDocument/2006/relationships/hyperlink" Target="http://www.linkedin.com/redirect?url=http%3A%2F%2Fwww%2Edg-conference%2Ecom&amp;urlhash=R7NP" TargetMode="External"/><Relationship Id="rId90" Type="http://schemas.openxmlformats.org/officeDocument/2006/relationships/hyperlink" Target="http://fr.linkedin.com/in/cmaindron/en" TargetMode="External"/><Relationship Id="rId95" Type="http://schemas.openxmlformats.org/officeDocument/2006/relationships/hyperlink" Target="http://uk.linkedin.com/in/henrikliliendahlsoerensen/en" TargetMode="External"/><Relationship Id="rId22" Type="http://schemas.openxmlformats.org/officeDocument/2006/relationships/hyperlink" Target="http://www.linkedin.com/groups?about=&amp;gid=66416" TargetMode="External"/><Relationship Id="rId27" Type="http://schemas.openxmlformats.org/officeDocument/2006/relationships/hyperlink" Target="http://www.linkedin.com/groups?about=&amp;gid=1849224" TargetMode="External"/><Relationship Id="rId43" Type="http://schemas.openxmlformats.org/officeDocument/2006/relationships/hyperlink" Target="http://www.linkedin.com/groups/CDIMDM-Customer-Data-Integration-Master-930087" TargetMode="External"/><Relationship Id="rId48" Type="http://schemas.openxmlformats.org/officeDocument/2006/relationships/hyperlink" Target="http://www.linkedin.com/groups/IBM-Infosphere-MDM-People-2845968" TargetMode="External"/><Relationship Id="rId64" Type="http://schemas.openxmlformats.org/officeDocument/2006/relationships/hyperlink" Target="http://www.linkedin.com/groups/Master-Data-Management-84115" TargetMode="External"/><Relationship Id="rId69" Type="http://schemas.openxmlformats.org/officeDocument/2006/relationships/hyperlink" Target="http://in.linkedin.com/in/shukantp/en" TargetMode="External"/><Relationship Id="rId113" Type="http://schemas.openxmlformats.org/officeDocument/2006/relationships/comments" Target="../comments1.xml"/><Relationship Id="rId80" Type="http://schemas.openxmlformats.org/officeDocument/2006/relationships/hyperlink" Target="http://www.linkedin.com/in/alandwhite/en" TargetMode="External"/><Relationship Id="rId85" Type="http://schemas.openxmlformats.org/officeDocument/2006/relationships/hyperlink" Target="http://www.linkedin.com/in/arifdelvi/en" TargetMode="External"/><Relationship Id="rId12" Type="http://schemas.openxmlformats.org/officeDocument/2006/relationships/hyperlink" Target="http://www.linkedin.com/groups?gid=748817" TargetMode="External"/><Relationship Id="rId17" Type="http://schemas.openxmlformats.org/officeDocument/2006/relationships/hyperlink" Target="http://www.linkedin.com/in/fotch" TargetMode="External"/><Relationship Id="rId33" Type="http://schemas.openxmlformats.org/officeDocument/2006/relationships/hyperlink" Target="http://www.linkedin.com/groups?gid=67375" TargetMode="External"/><Relationship Id="rId38" Type="http://schemas.openxmlformats.org/officeDocument/2006/relationships/hyperlink" Target="http://www.linkedin.com/groups?gid=38459" TargetMode="External"/><Relationship Id="rId59" Type="http://schemas.openxmlformats.org/officeDocument/2006/relationships/hyperlink" Target="http://www.linkedin.com/groups?gid=1776804" TargetMode="External"/><Relationship Id="rId103" Type="http://schemas.openxmlformats.org/officeDocument/2006/relationships/hyperlink" Target="http://uk.linkedin.com/in/shanemcglynn/en" TargetMode="External"/><Relationship Id="rId108" Type="http://schemas.openxmlformats.org/officeDocument/2006/relationships/hyperlink" Target="http://www.linkedin.com/pub/len-dubois/1/3a/50b/en" TargetMode="External"/><Relationship Id="rId54" Type="http://schemas.openxmlformats.org/officeDocument/2006/relationships/hyperlink" Target="http://www.linkedin.com/redirect?url=http%3A%2F%2Fwww%2Emasteringdataonline%2Ecom&amp;urlhash=RfZk" TargetMode="External"/><Relationship Id="rId70" Type="http://schemas.openxmlformats.org/officeDocument/2006/relationships/hyperlink" Target="http://www.linkedin.com/pub/ed-allburn-2-300-cdi-mdm/0/931/195/en" TargetMode="External"/><Relationship Id="rId75" Type="http://schemas.openxmlformats.org/officeDocument/2006/relationships/hyperlink" Target="http://www.linkedin.com/in/markcowan/en" TargetMode="External"/><Relationship Id="rId91" Type="http://schemas.openxmlformats.org/officeDocument/2006/relationships/hyperlink" Target="http://www.linkedin.com/in/jeanannebrown/en" TargetMode="External"/><Relationship Id="rId96" Type="http://schemas.openxmlformats.org/officeDocument/2006/relationships/hyperlink" Target="http://www.linkedin.com/in/johnvkumar/en" TargetMode="External"/><Relationship Id="rId1" Type="http://schemas.openxmlformats.org/officeDocument/2006/relationships/hyperlink" Target="http://www.linkedin.com/groups?about=&amp;gid=2258008&amp;trk=anet_ug_grppro" TargetMode="External"/><Relationship Id="rId6" Type="http://schemas.openxmlformats.org/officeDocument/2006/relationships/hyperlink" Target="http://www.linkedin.com/groups?about=&amp;gid=84277" TargetMode="External"/><Relationship Id="rId15" Type="http://schemas.openxmlformats.org/officeDocument/2006/relationships/hyperlink" Target="http://www.linkedin.com/redirect?url=http%3A%2F%2Fwww%2EReferenceDataManagement%2Ecom&amp;urlhash=Hv3m" TargetMode="External"/><Relationship Id="rId23" Type="http://schemas.openxmlformats.org/officeDocument/2006/relationships/hyperlink" Target="http://www.linkedin.com/groups/Master-Data-Management-Pros-113996" TargetMode="External"/><Relationship Id="rId28" Type="http://schemas.openxmlformats.org/officeDocument/2006/relationships/hyperlink" Target="http://www.linkedin.com/groups?about=&amp;gid=1045007" TargetMode="External"/><Relationship Id="rId36" Type="http://schemas.openxmlformats.org/officeDocument/2006/relationships/hyperlink" Target="http://www.enterprisedataquality.com/" TargetMode="External"/><Relationship Id="rId49" Type="http://schemas.openxmlformats.org/officeDocument/2006/relationships/hyperlink" Target="http://www.linkedin.com/groups/Informatica-MDM-2858380" TargetMode="External"/><Relationship Id="rId57" Type="http://schemas.openxmlformats.org/officeDocument/2006/relationships/hyperlink" Target="http://www.linkedin.com/groups?gid=1692137" TargetMode="External"/><Relationship Id="rId106" Type="http://schemas.openxmlformats.org/officeDocument/2006/relationships/hyperlink" Target="http://www.linkedin.com/in/rajeevkumar/en" TargetMode="External"/><Relationship Id="rId10" Type="http://schemas.openxmlformats.org/officeDocument/2006/relationships/hyperlink" Target="http://www.linkedin.com/in/gwenthomas" TargetMode="External"/><Relationship Id="rId31" Type="http://schemas.openxmlformats.org/officeDocument/2006/relationships/hyperlink" Target="http://www.linkedin.com/groups?about=&amp;gid=137429" TargetMode="External"/><Relationship Id="rId44" Type="http://schemas.openxmlformats.org/officeDocument/2006/relationships/hyperlink" Target="http://www.linkedin.com/redirect?url=http%3A%2F%2Fwww%2Ecdi-mdm%2Ecom&amp;urlhash=9ABK" TargetMode="External"/><Relationship Id="rId52" Type="http://schemas.openxmlformats.org/officeDocument/2006/relationships/hyperlink" Target="http://www.linkedin.com/groups?gid=1902502" TargetMode="External"/><Relationship Id="rId60" Type="http://schemas.openxmlformats.org/officeDocument/2006/relationships/hyperlink" Target="http://www.linkedin.com/redirect?url=http%3A%2F%2Fshare%2Esiperian%2Ecom&amp;urlhash=IJNH" TargetMode="External"/><Relationship Id="rId65" Type="http://schemas.openxmlformats.org/officeDocument/2006/relationships/hyperlink" Target="http://in.linkedin.com/in/bamit/en" TargetMode="External"/><Relationship Id="rId73" Type="http://schemas.openxmlformats.org/officeDocument/2006/relationships/hyperlink" Target="http://www.linkedin.com/in/jaysondemers/en" TargetMode="External"/><Relationship Id="rId78" Type="http://schemas.openxmlformats.org/officeDocument/2006/relationships/hyperlink" Target="http://www.linkedin.com/in/aaronzornes/en" TargetMode="External"/><Relationship Id="rId81" Type="http://schemas.openxmlformats.org/officeDocument/2006/relationships/hyperlink" Target="http://www.linkedin.com/in/abhaysinghal/en" TargetMode="External"/><Relationship Id="rId86" Type="http://schemas.openxmlformats.org/officeDocument/2006/relationships/hyperlink" Target="http://in.linkedin.com/in/rakeshhate/en" TargetMode="External"/><Relationship Id="rId94" Type="http://schemas.openxmlformats.org/officeDocument/2006/relationships/hyperlink" Target="http://uk.linkedin.com/in/pascalwinckel/en" TargetMode="External"/><Relationship Id="rId99" Type="http://schemas.openxmlformats.org/officeDocument/2006/relationships/hyperlink" Target="http://www.linkedin.com/in/rickbemisjr/en" TargetMode="External"/><Relationship Id="rId101" Type="http://schemas.openxmlformats.org/officeDocument/2006/relationships/hyperlink" Target="http://www.linkedin.com/in/oraclemfg/en" TargetMode="External"/><Relationship Id="rId4" Type="http://schemas.openxmlformats.org/officeDocument/2006/relationships/hyperlink" Target="http://www.linkedin.com/groups?about=&amp;gid=1798139" TargetMode="External"/><Relationship Id="rId9" Type="http://schemas.openxmlformats.org/officeDocument/2006/relationships/hyperlink" Target="http://www.linkedin.com/pub/robert-seiner/0/313/445" TargetMode="External"/><Relationship Id="rId13" Type="http://schemas.openxmlformats.org/officeDocument/2006/relationships/hyperlink" Target="http://www.linkedin.com/groups?gid=3985094" TargetMode="External"/><Relationship Id="rId18" Type="http://schemas.openxmlformats.org/officeDocument/2006/relationships/hyperlink" Target="http://www.linkedin.com/groups?gid=3747469&amp;trk=myg_ugrp_ovr" TargetMode="External"/><Relationship Id="rId39" Type="http://schemas.openxmlformats.org/officeDocument/2006/relationships/hyperlink" Target="http://www.linkedin.com/groups/Data-Quality-Metadata-Management-103526" TargetMode="External"/><Relationship Id="rId109" Type="http://schemas.openxmlformats.org/officeDocument/2006/relationships/hyperlink" Target="http://uk.linkedin.com/pub/roger-kennedy/2/2a3/a77/en" TargetMode="External"/><Relationship Id="rId34" Type="http://schemas.openxmlformats.org/officeDocument/2006/relationships/hyperlink" Target="http://www.linkedin.com/groups?gid=102826" TargetMode="External"/><Relationship Id="rId50" Type="http://schemas.openxmlformats.org/officeDocument/2006/relationships/hyperlink" Target="http://www.linkedin.com/groups/INFORMATICA-WORLD-1449167" TargetMode="External"/><Relationship Id="rId55" Type="http://schemas.openxmlformats.org/officeDocument/2006/relationships/hyperlink" Target="http://www.linkedin.com/groups?about=&amp;gid=2792959" TargetMode="External"/><Relationship Id="rId76" Type="http://schemas.openxmlformats.org/officeDocument/2006/relationships/hyperlink" Target="http://www.linkedin.com/in/cdoadvisor/en" TargetMode="External"/><Relationship Id="rId97" Type="http://schemas.openxmlformats.org/officeDocument/2006/relationships/hyperlink" Target="http://www.linkedin.com/in/pramanicks/en" TargetMode="External"/><Relationship Id="rId104" Type="http://schemas.openxmlformats.org/officeDocument/2006/relationships/hyperlink" Target="http://www.linkedin.com/groups/Customer-Data-Integration-113997" TargetMode="External"/><Relationship Id="rId7" Type="http://schemas.openxmlformats.org/officeDocument/2006/relationships/hyperlink" Target="http://www.linkedin.com/groups?about=&amp;gid=3705116" TargetMode="External"/><Relationship Id="rId71" Type="http://schemas.openxmlformats.org/officeDocument/2006/relationships/hyperlink" Target="http://www.linkedin.com/in/aaronzornes/en" TargetMode="External"/><Relationship Id="rId92" Type="http://schemas.openxmlformats.org/officeDocument/2006/relationships/hyperlink" Target="http://www.linkedin.com/in/peterrichardbenson/en" TargetMode="External"/><Relationship Id="rId2" Type="http://schemas.openxmlformats.org/officeDocument/2006/relationships/hyperlink" Target="http://www.linkedin.com/groups?about=&amp;gid=2107798" TargetMode="External"/><Relationship Id="rId29" Type="http://schemas.openxmlformats.org/officeDocument/2006/relationships/hyperlink" Target="http://www.linkedin.com/groups?gid=805017" TargetMode="External"/><Relationship Id="rId24" Type="http://schemas.openxmlformats.org/officeDocument/2006/relationships/hyperlink" Target="http://www.linkedin.com/groups/MDM-Experts-78185" TargetMode="External"/><Relationship Id="rId40" Type="http://schemas.openxmlformats.org/officeDocument/2006/relationships/hyperlink" Target="http://www.linkedin.com/groups?gid=989877" TargetMode="External"/><Relationship Id="rId45" Type="http://schemas.openxmlformats.org/officeDocument/2006/relationships/hyperlink" Target="http://www.linkedin.com/groups?gid=1880120" TargetMode="External"/><Relationship Id="rId66" Type="http://schemas.openxmlformats.org/officeDocument/2006/relationships/hyperlink" Target="http://nl.linkedin.com/in/davidvandervliet/en" TargetMode="External"/><Relationship Id="rId87" Type="http://schemas.openxmlformats.org/officeDocument/2006/relationships/hyperlink" Target="http://www.linkedin.com/in/tristanbishop/en" TargetMode="External"/><Relationship Id="rId110" Type="http://schemas.openxmlformats.org/officeDocument/2006/relationships/hyperlink" Target="http://www.linkedin.com/groups?gid=1750757" TargetMode="External"/><Relationship Id="rId61" Type="http://schemas.openxmlformats.org/officeDocument/2006/relationships/hyperlink" Target="http://www.linkedin.com/groups?gid=56773" TargetMode="External"/><Relationship Id="rId82" Type="http://schemas.openxmlformats.org/officeDocument/2006/relationships/hyperlink" Target="http://www.linkedin.com/in/srikants/en" TargetMode="External"/><Relationship Id="rId19" Type="http://schemas.openxmlformats.org/officeDocument/2006/relationships/hyperlink" Target="http://www.linkedin.com/groups?gid=60063" TargetMode="External"/><Relationship Id="rId14" Type="http://schemas.openxmlformats.org/officeDocument/2006/relationships/hyperlink" Target="http://www.linkedin.com/groups/Master-Reference-Data-Management-1637247" TargetMode="External"/><Relationship Id="rId30" Type="http://schemas.openxmlformats.org/officeDocument/2006/relationships/hyperlink" Target="http://www.linkedin.com/groups?gid=54337" TargetMode="External"/><Relationship Id="rId35" Type="http://schemas.openxmlformats.org/officeDocument/2006/relationships/hyperlink" Target="http://www.linkedin.com/redirect?url=http%3A%2F%2Fsapmdm%2Ening%2Ecom%2F&amp;urlhash=Avmj" TargetMode="External"/><Relationship Id="rId56" Type="http://schemas.openxmlformats.org/officeDocument/2006/relationships/hyperlink" Target="http://www.linkedin.com/groups?gid=3805619" TargetMode="External"/><Relationship Id="rId77" Type="http://schemas.openxmlformats.org/officeDocument/2006/relationships/hyperlink" Target="http://www.linkedin.com/in/aaronzornes/en" TargetMode="External"/><Relationship Id="rId100" Type="http://schemas.openxmlformats.org/officeDocument/2006/relationships/hyperlink" Target="http://www.linkedin.com/pub/davida-berger/1/817/b2a/en" TargetMode="External"/><Relationship Id="rId105" Type="http://schemas.openxmlformats.org/officeDocument/2006/relationships/hyperlink" Target="http://www.linkedin.com/pub/ed-allburn-2-300-cdi-mdm/0/931/195/enhttp:/www.linkedin.com/groups/Customer-Data-Integration-113997" TargetMode="External"/><Relationship Id="rId8" Type="http://schemas.openxmlformats.org/officeDocument/2006/relationships/hyperlink" Target="http://www.linkedin.com/redirect?url=http%3A%2F%2Fwww%2Edgpo%2Eorg&amp;urlhash=L-hb" TargetMode="External"/><Relationship Id="rId51" Type="http://schemas.openxmlformats.org/officeDocument/2006/relationships/hyperlink" Target="http://www.linkedin.com/groups?gid=1863675" TargetMode="External"/><Relationship Id="rId72" Type="http://schemas.openxmlformats.org/officeDocument/2006/relationships/hyperlink" Target="http://www.linkedin.com/in/ravishankardevaraj/en" TargetMode="External"/><Relationship Id="rId93" Type="http://schemas.openxmlformats.org/officeDocument/2006/relationships/hyperlink" Target="http://www.linkedin.com/in/peterbenza/en" TargetMode="External"/><Relationship Id="rId98" Type="http://schemas.openxmlformats.org/officeDocument/2006/relationships/hyperlink" Target="http://www.linkedin.com/in/stephenpace/en" TargetMode="External"/><Relationship Id="rId3" Type="http://schemas.openxmlformats.org/officeDocument/2006/relationships/hyperlink" Target="http://www.linkedin.com/redirect?url=http%3A%2F%2Fwww%2Egartner%2Ecom%2Fus%2Fmdm&amp;urlhash=egmS" TargetMode="External"/><Relationship Id="rId25" Type="http://schemas.openxmlformats.org/officeDocument/2006/relationships/hyperlink" Target="http://www.linkedin.com/groups?gid=1866196" TargetMode="External"/><Relationship Id="rId46" Type="http://schemas.openxmlformats.org/officeDocument/2006/relationships/hyperlink" Target="http://www.linkedin.com/redirect?url=http%3A%2F%2Fwww%2Eirmuk%2Eco%2Euk&amp;urlhash=SH7_" TargetMode="External"/><Relationship Id="rId67" Type="http://schemas.openxmlformats.org/officeDocument/2006/relationships/hyperlink" Target="http://www.linkedin.com/in/oraclemfg/en" TargetMode="External"/><Relationship Id="rId20" Type="http://schemas.openxmlformats.org/officeDocument/2006/relationships/hyperlink" Target="http://www.linkedin.com/groups/Data-Quality-Procom-1061007" TargetMode="External"/><Relationship Id="rId41" Type="http://schemas.openxmlformats.org/officeDocument/2006/relationships/hyperlink" Target="http://www.linkedin.com/groups/Enterprise-Information-Management-118168" TargetMode="External"/><Relationship Id="rId62" Type="http://schemas.openxmlformats.org/officeDocument/2006/relationships/hyperlink" Target="http://www.linkedin.com/groups?gid=2106319" TargetMode="External"/><Relationship Id="rId83" Type="http://schemas.openxmlformats.org/officeDocument/2006/relationships/hyperlink" Target="http://in.linkedin.com/in/shukantp/en" TargetMode="External"/><Relationship Id="rId88" Type="http://schemas.openxmlformats.org/officeDocument/2006/relationships/hyperlink" Target="http://nl.linkedin.com/in/holgerwandt/en" TargetMode="External"/><Relationship Id="rId111" Type="http://schemas.openxmlformats.org/officeDocument/2006/relationships/hyperlink" Target="http://www.linkedin.com/pub/eric-fusco/3/208/225/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2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57.85546875" customWidth="1"/>
    <col min="2" max="2" width="11" customWidth="1"/>
    <col min="3" max="3" width="13.28515625" customWidth="1"/>
    <col min="4" max="4" width="9.42578125" customWidth="1"/>
    <col min="5" max="5" width="38.140625" style="3" customWidth="1"/>
    <col min="6" max="6" width="42.140625" style="3" customWidth="1"/>
  </cols>
  <sheetData>
    <row r="1" spans="1:6" ht="95.25" x14ac:dyDescent="0.25">
      <c r="A1" s="4" t="s">
        <v>0</v>
      </c>
      <c r="B1" s="1" t="s">
        <v>70</v>
      </c>
      <c r="C1" s="1" t="s">
        <v>71</v>
      </c>
      <c r="D1" s="1" t="s">
        <v>72</v>
      </c>
      <c r="E1" s="4" t="s">
        <v>82</v>
      </c>
      <c r="F1" s="2" t="s">
        <v>83</v>
      </c>
    </row>
    <row r="2" spans="1:6" x14ac:dyDescent="0.25">
      <c r="A2" s="5" t="s">
        <v>23</v>
      </c>
      <c r="B2" s="17">
        <v>7012</v>
      </c>
      <c r="C2" s="17">
        <v>16627</v>
      </c>
      <c r="D2" s="14">
        <f t="shared" ref="D2:D33" si="0">(C2-B2)/B2</f>
        <v>1.371220764403879</v>
      </c>
      <c r="E2" s="8" t="s">
        <v>92</v>
      </c>
      <c r="F2" s="7"/>
    </row>
    <row r="3" spans="1:6" x14ac:dyDescent="0.25">
      <c r="A3" s="10" t="s">
        <v>18</v>
      </c>
      <c r="B3" s="16">
        <v>2414</v>
      </c>
      <c r="C3" s="16">
        <v>12447</v>
      </c>
      <c r="D3" s="14">
        <f t="shared" si="0"/>
        <v>4.1561723280861642</v>
      </c>
      <c r="E3" s="11" t="s">
        <v>86</v>
      </c>
      <c r="F3" s="12"/>
    </row>
    <row r="4" spans="1:6" x14ac:dyDescent="0.25">
      <c r="A4" s="10" t="s">
        <v>21</v>
      </c>
      <c r="B4" s="16">
        <v>7130</v>
      </c>
      <c r="C4" s="16">
        <v>12248</v>
      </c>
      <c r="D4" s="14">
        <f t="shared" si="0"/>
        <v>0.71781206171107992</v>
      </c>
      <c r="E4" s="11" t="s">
        <v>102</v>
      </c>
      <c r="F4" s="11"/>
    </row>
    <row r="5" spans="1:6" x14ac:dyDescent="0.25">
      <c r="A5" s="10" t="s">
        <v>64</v>
      </c>
      <c r="B5" s="16">
        <v>4388</v>
      </c>
      <c r="C5" s="16">
        <v>8764</v>
      </c>
      <c r="D5" s="14">
        <f t="shared" si="0"/>
        <v>0.99726526891522338</v>
      </c>
      <c r="E5" s="11" t="s">
        <v>99</v>
      </c>
      <c r="F5" s="12"/>
    </row>
    <row r="6" spans="1:6" ht="30" x14ac:dyDescent="0.25">
      <c r="A6" s="10" t="s">
        <v>27</v>
      </c>
      <c r="B6" s="16">
        <v>1296</v>
      </c>
      <c r="C6" s="16">
        <v>7932</v>
      </c>
      <c r="D6" s="14">
        <f t="shared" si="0"/>
        <v>5.1203703703703702</v>
      </c>
      <c r="E6" s="11" t="s">
        <v>78</v>
      </c>
      <c r="F6" s="11" t="s">
        <v>85</v>
      </c>
    </row>
    <row r="7" spans="1:6" x14ac:dyDescent="0.25">
      <c r="A7" s="5" t="s">
        <v>42</v>
      </c>
      <c r="B7" s="17">
        <v>2674</v>
      </c>
      <c r="C7" s="17">
        <v>5605</v>
      </c>
      <c r="D7" s="14">
        <f t="shared" si="0"/>
        <v>1.0961106955871354</v>
      </c>
      <c r="E7" s="8" t="s">
        <v>96</v>
      </c>
      <c r="F7" s="7"/>
    </row>
    <row r="8" spans="1:6" x14ac:dyDescent="0.25">
      <c r="A8" s="5" t="s">
        <v>37</v>
      </c>
      <c r="B8" s="17">
        <v>2399</v>
      </c>
      <c r="C8" s="17">
        <v>4819</v>
      </c>
      <c r="D8" s="14">
        <f t="shared" si="0"/>
        <v>1.0087536473530638</v>
      </c>
      <c r="E8" s="8" t="s">
        <v>97</v>
      </c>
      <c r="F8" s="7"/>
    </row>
    <row r="9" spans="1:6" x14ac:dyDescent="0.25">
      <c r="A9" s="5" t="s">
        <v>26</v>
      </c>
      <c r="B9" s="17">
        <v>3250</v>
      </c>
      <c r="C9" s="17">
        <v>4791</v>
      </c>
      <c r="D9" s="14">
        <f t="shared" si="0"/>
        <v>0.47415384615384615</v>
      </c>
      <c r="E9" s="8" t="s">
        <v>105</v>
      </c>
      <c r="F9" s="7" t="s">
        <v>104</v>
      </c>
    </row>
    <row r="10" spans="1:6" x14ac:dyDescent="0.25">
      <c r="A10" s="10" t="s">
        <v>28</v>
      </c>
      <c r="B10" s="16">
        <v>1890</v>
      </c>
      <c r="C10" s="16">
        <v>4776</v>
      </c>
      <c r="D10" s="14">
        <f t="shared" si="0"/>
        <v>1.5269841269841269</v>
      </c>
      <c r="E10" s="11" t="s">
        <v>90</v>
      </c>
      <c r="F10" s="12"/>
    </row>
    <row r="11" spans="1:6" x14ac:dyDescent="0.25">
      <c r="A11" s="10" t="s">
        <v>36</v>
      </c>
      <c r="B11" s="16">
        <v>1691</v>
      </c>
      <c r="C11" s="16">
        <v>4563</v>
      </c>
      <c r="D11" s="14">
        <f t="shared" si="0"/>
        <v>1.6984033116499113</v>
      </c>
      <c r="E11" s="11" t="s">
        <v>84</v>
      </c>
      <c r="F11" s="12"/>
    </row>
    <row r="12" spans="1:6" ht="30" x14ac:dyDescent="0.25">
      <c r="A12" s="10" t="s">
        <v>34</v>
      </c>
      <c r="B12" s="16">
        <v>2712</v>
      </c>
      <c r="C12" s="16">
        <v>4063</v>
      </c>
      <c r="D12" s="14">
        <f t="shared" si="0"/>
        <v>0.49815634218289084</v>
      </c>
      <c r="E12" s="11" t="s">
        <v>103</v>
      </c>
      <c r="F12" s="11" t="s">
        <v>35</v>
      </c>
    </row>
    <row r="13" spans="1:6" ht="30" x14ac:dyDescent="0.25">
      <c r="A13" s="5" t="s">
        <v>19</v>
      </c>
      <c r="B13" s="17">
        <v>1445</v>
      </c>
      <c r="C13" s="17">
        <v>3662</v>
      </c>
      <c r="D13" s="14">
        <f t="shared" si="0"/>
        <v>1.5342560553633218</v>
      </c>
      <c r="E13" s="8" t="s">
        <v>89</v>
      </c>
      <c r="F13" s="8" t="s">
        <v>20</v>
      </c>
    </row>
    <row r="14" spans="1:6" ht="29.25" customHeight="1" x14ac:dyDescent="0.25">
      <c r="A14" s="5" t="s">
        <v>1</v>
      </c>
      <c r="B14" s="17">
        <v>1723</v>
      </c>
      <c r="C14" s="17">
        <v>3278</v>
      </c>
      <c r="D14" s="14">
        <f t="shared" si="0"/>
        <v>0.90249564712710384</v>
      </c>
      <c r="E14" s="8" t="s">
        <v>101</v>
      </c>
      <c r="F14" s="8" t="s">
        <v>3</v>
      </c>
    </row>
    <row r="15" spans="1:6" ht="29.25" customHeight="1" x14ac:dyDescent="0.25">
      <c r="A15" s="10" t="s">
        <v>40</v>
      </c>
      <c r="B15" s="16">
        <v>1333</v>
      </c>
      <c r="C15" s="16">
        <v>3191</v>
      </c>
      <c r="D15" s="14">
        <f t="shared" si="0"/>
        <v>1.3938484621155289</v>
      </c>
      <c r="E15" s="11" t="s">
        <v>77</v>
      </c>
      <c r="F15" s="15" t="s">
        <v>41</v>
      </c>
    </row>
    <row r="16" spans="1:6" ht="32.25" customHeight="1" x14ac:dyDescent="0.25">
      <c r="A16" s="10" t="s">
        <v>53</v>
      </c>
      <c r="B16" s="16">
        <v>893</v>
      </c>
      <c r="C16" s="16">
        <v>3178</v>
      </c>
      <c r="D16" s="14">
        <f t="shared" si="0"/>
        <v>2.558790593505039</v>
      </c>
      <c r="E16" s="11" t="s">
        <v>79</v>
      </c>
      <c r="F16" s="12"/>
    </row>
    <row r="17" spans="1:6" x14ac:dyDescent="0.25">
      <c r="A17" s="10" t="s">
        <v>38</v>
      </c>
      <c r="B17" s="16">
        <v>1492</v>
      </c>
      <c r="C17" s="16">
        <v>2853</v>
      </c>
      <c r="D17" s="14">
        <f t="shared" si="0"/>
        <v>0.91219839142091153</v>
      </c>
      <c r="E17" s="11" t="s">
        <v>100</v>
      </c>
      <c r="F17" s="11" t="s">
        <v>39</v>
      </c>
    </row>
    <row r="18" spans="1:6" ht="30" customHeight="1" x14ac:dyDescent="0.25">
      <c r="A18" s="5" t="s">
        <v>55</v>
      </c>
      <c r="B18" s="17">
        <v>937</v>
      </c>
      <c r="C18" s="17">
        <v>2705</v>
      </c>
      <c r="D18" s="14">
        <f t="shared" si="0"/>
        <v>1.8868729989327642</v>
      </c>
      <c r="E18" s="8" t="s">
        <v>81</v>
      </c>
      <c r="F18" s="7"/>
    </row>
    <row r="19" spans="1:6" x14ac:dyDescent="0.25">
      <c r="A19" s="5" t="s">
        <v>43</v>
      </c>
      <c r="B19" s="17">
        <v>1273</v>
      </c>
      <c r="C19" s="17">
        <v>2586</v>
      </c>
      <c r="D19" s="14">
        <f t="shared" si="0"/>
        <v>1.0314218381775333</v>
      </c>
      <c r="E19" s="8" t="s">
        <v>98</v>
      </c>
      <c r="F19" s="7"/>
    </row>
    <row r="20" spans="1:6" x14ac:dyDescent="0.25">
      <c r="A20" s="5" t="s">
        <v>43</v>
      </c>
      <c r="B20" s="17">
        <v>1327</v>
      </c>
      <c r="C20" s="17">
        <v>2586</v>
      </c>
      <c r="D20" s="14">
        <f t="shared" si="0"/>
        <v>0.94875659382064803</v>
      </c>
      <c r="E20" s="8" t="s">
        <v>98</v>
      </c>
      <c r="F20" s="9"/>
    </row>
    <row r="21" spans="1:6" ht="30" x14ac:dyDescent="0.25">
      <c r="A21" s="10" t="s">
        <v>24</v>
      </c>
      <c r="B21" s="16">
        <v>725</v>
      </c>
      <c r="C21" s="16">
        <v>2224</v>
      </c>
      <c r="D21" s="14">
        <f t="shared" si="0"/>
        <v>2.0675862068965518</v>
      </c>
      <c r="E21" s="11" t="s">
        <v>80</v>
      </c>
      <c r="F21" s="10" t="s">
        <v>25</v>
      </c>
    </row>
    <row r="22" spans="1:6" x14ac:dyDescent="0.25">
      <c r="A22" s="11" t="s">
        <v>2</v>
      </c>
      <c r="B22" s="16">
        <v>1016</v>
      </c>
      <c r="C22" s="16">
        <v>1716</v>
      </c>
      <c r="D22" s="14">
        <f t="shared" si="0"/>
        <v>0.6889763779527559</v>
      </c>
      <c r="E22" s="11" t="s">
        <v>87</v>
      </c>
      <c r="F22" s="12"/>
    </row>
    <row r="23" spans="1:6" x14ac:dyDescent="0.25">
      <c r="A23" s="5" t="s">
        <v>60</v>
      </c>
      <c r="B23" s="17">
        <v>490</v>
      </c>
      <c r="C23" s="17">
        <v>1635</v>
      </c>
      <c r="D23" s="14">
        <f t="shared" si="0"/>
        <v>2.3367346938775508</v>
      </c>
      <c r="E23" s="8" t="s">
        <v>87</v>
      </c>
      <c r="F23" s="7"/>
    </row>
    <row r="24" spans="1:6" x14ac:dyDescent="0.25">
      <c r="A24" s="5" t="s">
        <v>29</v>
      </c>
      <c r="B24" s="17">
        <v>342</v>
      </c>
      <c r="C24" s="17">
        <v>1582</v>
      </c>
      <c r="D24" s="14">
        <f t="shared" si="0"/>
        <v>3.6257309941520468</v>
      </c>
      <c r="E24" s="7" t="s">
        <v>112</v>
      </c>
      <c r="F24" s="8" t="s">
        <v>85</v>
      </c>
    </row>
    <row r="25" spans="1:6" x14ac:dyDescent="0.25">
      <c r="A25" s="10" t="s">
        <v>45</v>
      </c>
      <c r="B25" s="16">
        <v>298</v>
      </c>
      <c r="C25" s="16">
        <v>1530</v>
      </c>
      <c r="D25" s="14">
        <f t="shared" si="0"/>
        <v>4.1342281879194633</v>
      </c>
      <c r="E25" s="11" t="s">
        <v>115</v>
      </c>
      <c r="F25" s="10" t="s">
        <v>46</v>
      </c>
    </row>
    <row r="26" spans="1:6" x14ac:dyDescent="0.25">
      <c r="A26" s="10" t="s">
        <v>7</v>
      </c>
      <c r="B26" s="16">
        <v>603</v>
      </c>
      <c r="C26" s="16">
        <v>1508</v>
      </c>
      <c r="D26" s="14">
        <f t="shared" si="0"/>
        <v>1.5008291873963515</v>
      </c>
      <c r="E26" s="11" t="s">
        <v>91</v>
      </c>
      <c r="F26" s="11" t="s">
        <v>8</v>
      </c>
    </row>
    <row r="27" spans="1:6" x14ac:dyDescent="0.25">
      <c r="A27" s="10" t="s">
        <v>47</v>
      </c>
      <c r="B27" s="16">
        <v>363</v>
      </c>
      <c r="C27" s="16">
        <v>1454</v>
      </c>
      <c r="D27" s="14">
        <f t="shared" si="0"/>
        <v>3.0055096418732781</v>
      </c>
      <c r="E27" s="11" t="s">
        <v>111</v>
      </c>
      <c r="F27" s="15" t="s">
        <v>48</v>
      </c>
    </row>
    <row r="28" spans="1:6" x14ac:dyDescent="0.25">
      <c r="A28" s="5" t="s">
        <v>54</v>
      </c>
      <c r="B28" s="17">
        <v>671</v>
      </c>
      <c r="C28" s="17">
        <v>1412</v>
      </c>
      <c r="D28" s="14">
        <f t="shared" si="0"/>
        <v>1.1043219076005961</v>
      </c>
      <c r="E28" s="8" t="s">
        <v>95</v>
      </c>
      <c r="F28" s="7"/>
    </row>
    <row r="29" spans="1:6" ht="30" x14ac:dyDescent="0.25">
      <c r="A29" s="10" t="s">
        <v>30</v>
      </c>
      <c r="B29" s="16">
        <v>525</v>
      </c>
      <c r="C29" s="16">
        <v>1394</v>
      </c>
      <c r="D29" s="14">
        <f t="shared" si="0"/>
        <v>1.6552380952380952</v>
      </c>
      <c r="E29" s="11" t="s">
        <v>88</v>
      </c>
      <c r="F29" s="10" t="s">
        <v>31</v>
      </c>
    </row>
    <row r="30" spans="1:6" x14ac:dyDescent="0.25">
      <c r="A30" s="10" t="s">
        <v>50</v>
      </c>
      <c r="B30" s="16">
        <v>332</v>
      </c>
      <c r="C30" s="16">
        <v>1374</v>
      </c>
      <c r="D30" s="14">
        <f t="shared" si="0"/>
        <v>3.1385542168674698</v>
      </c>
      <c r="E30" s="11" t="s">
        <v>113</v>
      </c>
      <c r="F30" s="15" t="s">
        <v>31</v>
      </c>
    </row>
    <row r="31" spans="1:6" x14ac:dyDescent="0.25">
      <c r="A31" s="10" t="s">
        <v>15</v>
      </c>
      <c r="B31" s="16">
        <v>577</v>
      </c>
      <c r="C31" s="16">
        <v>1236</v>
      </c>
      <c r="D31" s="14">
        <f t="shared" si="0"/>
        <v>1.1421143847487001</v>
      </c>
      <c r="E31" s="11" t="s">
        <v>94</v>
      </c>
      <c r="F31" s="13"/>
    </row>
    <row r="32" spans="1:6" x14ac:dyDescent="0.25">
      <c r="A32" s="5" t="s">
        <v>33</v>
      </c>
      <c r="B32" s="17">
        <v>551</v>
      </c>
      <c r="C32" s="17">
        <v>1183</v>
      </c>
      <c r="D32" s="14">
        <f t="shared" si="0"/>
        <v>1.147005444646098</v>
      </c>
      <c r="E32" s="8" t="s">
        <v>93</v>
      </c>
      <c r="F32" s="7"/>
    </row>
    <row r="33" spans="1:6" x14ac:dyDescent="0.25">
      <c r="A33" s="10" t="s">
        <v>22</v>
      </c>
      <c r="B33" s="16">
        <v>78</v>
      </c>
      <c r="C33" s="16">
        <v>1089</v>
      </c>
      <c r="D33" s="14">
        <f t="shared" si="0"/>
        <v>12.961538461538462</v>
      </c>
      <c r="E33" s="11" t="s">
        <v>118</v>
      </c>
      <c r="F33" s="13"/>
    </row>
    <row r="34" spans="1:6" x14ac:dyDescent="0.25">
      <c r="A34" s="5" t="s">
        <v>49</v>
      </c>
      <c r="B34" s="17">
        <v>327</v>
      </c>
      <c r="C34" s="17">
        <v>1043</v>
      </c>
      <c r="D34" s="14">
        <f t="shared" ref="D34:D51" si="1">(C34-B34)/B34</f>
        <v>2.1896024464831805</v>
      </c>
      <c r="E34" s="8" t="s">
        <v>114</v>
      </c>
      <c r="F34" s="7"/>
    </row>
    <row r="35" spans="1:6" ht="30" x14ac:dyDescent="0.25">
      <c r="A35" s="5" t="s">
        <v>52</v>
      </c>
      <c r="B35" s="17">
        <v>275</v>
      </c>
      <c r="C35" s="17">
        <v>1033</v>
      </c>
      <c r="D35" s="14">
        <f t="shared" si="1"/>
        <v>2.7563636363636363</v>
      </c>
      <c r="E35" s="8" t="s">
        <v>73</v>
      </c>
      <c r="F35" s="7"/>
    </row>
    <row r="36" spans="1:6" x14ac:dyDescent="0.25">
      <c r="A36" s="5" t="s">
        <v>120</v>
      </c>
      <c r="B36" s="17">
        <v>331</v>
      </c>
      <c r="C36" s="17">
        <v>931</v>
      </c>
      <c r="D36" s="14">
        <f t="shared" si="1"/>
        <v>1.8126888217522659</v>
      </c>
      <c r="E36" s="8" t="s">
        <v>119</v>
      </c>
      <c r="F36" s="7"/>
    </row>
    <row r="37" spans="1:6" ht="29.25" customHeight="1" x14ac:dyDescent="0.25">
      <c r="A37" s="5" t="s">
        <v>4</v>
      </c>
      <c r="B37" s="17">
        <v>392</v>
      </c>
      <c r="C37" s="17">
        <v>878</v>
      </c>
      <c r="D37" s="14">
        <f t="shared" si="1"/>
        <v>1.239795918367347</v>
      </c>
      <c r="E37" s="8" t="s">
        <v>108</v>
      </c>
      <c r="F37" s="8" t="s">
        <v>5</v>
      </c>
    </row>
    <row r="38" spans="1:6" x14ac:dyDescent="0.25">
      <c r="A38" s="5" t="s">
        <v>62</v>
      </c>
      <c r="B38" s="17">
        <v>89</v>
      </c>
      <c r="C38" s="17">
        <v>756</v>
      </c>
      <c r="D38" s="14">
        <f t="shared" si="1"/>
        <v>7.4943820224719104</v>
      </c>
      <c r="E38" s="8" t="s">
        <v>76</v>
      </c>
      <c r="F38" s="7"/>
    </row>
    <row r="39" spans="1:6" x14ac:dyDescent="0.25">
      <c r="A39" s="5" t="s">
        <v>56</v>
      </c>
      <c r="B39" s="17">
        <v>598</v>
      </c>
      <c r="C39" s="17">
        <v>712</v>
      </c>
      <c r="D39" s="14">
        <f t="shared" si="1"/>
        <v>0.19063545150501673</v>
      </c>
      <c r="E39" s="8" t="s">
        <v>106</v>
      </c>
      <c r="F39" s="7"/>
    </row>
    <row r="40" spans="1:6" x14ac:dyDescent="0.25">
      <c r="A40" s="5" t="s">
        <v>32</v>
      </c>
      <c r="B40" s="17">
        <v>379</v>
      </c>
      <c r="C40" s="17">
        <v>625</v>
      </c>
      <c r="D40" s="14">
        <f t="shared" si="1"/>
        <v>0.64907651715039583</v>
      </c>
      <c r="E40" s="8" t="s">
        <v>110</v>
      </c>
      <c r="F40" s="7"/>
    </row>
    <row r="41" spans="1:6" x14ac:dyDescent="0.25">
      <c r="A41" s="10" t="s">
        <v>57</v>
      </c>
      <c r="B41" s="16">
        <v>163</v>
      </c>
      <c r="C41" s="16">
        <v>472</v>
      </c>
      <c r="D41" s="14">
        <f t="shared" si="1"/>
        <v>1.8957055214723926</v>
      </c>
      <c r="E41" s="11" t="s">
        <v>74</v>
      </c>
      <c r="F41" s="15" t="s">
        <v>58</v>
      </c>
    </row>
    <row r="42" spans="1:6" x14ac:dyDescent="0.25">
      <c r="A42" s="10" t="s">
        <v>63</v>
      </c>
      <c r="B42" s="16">
        <v>279</v>
      </c>
      <c r="C42" s="16">
        <v>466</v>
      </c>
      <c r="D42" s="14">
        <f t="shared" si="1"/>
        <v>0.67025089605734767</v>
      </c>
      <c r="E42" s="11" t="s">
        <v>117</v>
      </c>
      <c r="F42" s="10" t="s">
        <v>66</v>
      </c>
    </row>
    <row r="43" spans="1:6" x14ac:dyDescent="0.25">
      <c r="A43" s="5" t="s">
        <v>44</v>
      </c>
      <c r="B43" s="17">
        <v>281</v>
      </c>
      <c r="C43" s="17">
        <v>329</v>
      </c>
      <c r="D43" s="14">
        <f t="shared" si="1"/>
        <v>0.1708185053380783</v>
      </c>
      <c r="E43" s="8" t="s">
        <v>116</v>
      </c>
      <c r="F43" s="7"/>
    </row>
    <row r="44" spans="1:6" x14ac:dyDescent="0.25">
      <c r="A44" s="5" t="s">
        <v>6</v>
      </c>
      <c r="B44" s="17">
        <v>151</v>
      </c>
      <c r="C44" s="17">
        <v>182</v>
      </c>
      <c r="D44" s="14">
        <f t="shared" si="1"/>
        <v>0.20529801324503311</v>
      </c>
      <c r="E44" s="8" t="s">
        <v>75</v>
      </c>
      <c r="F44" s="7"/>
    </row>
    <row r="45" spans="1:6" x14ac:dyDescent="0.25">
      <c r="A45" s="10" t="s">
        <v>61</v>
      </c>
      <c r="B45" s="16">
        <v>145</v>
      </c>
      <c r="C45" s="16">
        <v>160</v>
      </c>
      <c r="D45" s="14">
        <f t="shared" si="1"/>
        <v>0.10344827586206896</v>
      </c>
      <c r="E45" s="11" t="s">
        <v>65</v>
      </c>
      <c r="F45" s="12"/>
    </row>
    <row r="46" spans="1:6" x14ac:dyDescent="0.25">
      <c r="A46" s="10" t="s">
        <v>51</v>
      </c>
      <c r="B46" s="16">
        <v>386</v>
      </c>
      <c r="C46" s="16">
        <v>134</v>
      </c>
      <c r="D46" s="14">
        <f t="shared" si="1"/>
        <v>-0.65284974093264247</v>
      </c>
      <c r="E46" s="12" t="s">
        <v>109</v>
      </c>
      <c r="F46" s="12"/>
    </row>
    <row r="47" spans="1:6" x14ac:dyDescent="0.25">
      <c r="A47" s="5" t="s">
        <v>17</v>
      </c>
      <c r="B47" s="17">
        <v>61</v>
      </c>
      <c r="C47" s="17">
        <v>102</v>
      </c>
      <c r="D47" s="14">
        <f t="shared" si="1"/>
        <v>0.67213114754098358</v>
      </c>
      <c r="E47" s="5" t="s">
        <v>16</v>
      </c>
      <c r="F47" s="9"/>
    </row>
    <row r="48" spans="1:6" x14ac:dyDescent="0.25">
      <c r="A48" s="10" t="s">
        <v>59</v>
      </c>
      <c r="B48" s="16">
        <v>29</v>
      </c>
      <c r="C48" s="16">
        <v>39</v>
      </c>
      <c r="D48" s="14">
        <f t="shared" si="1"/>
        <v>0.34482758620689657</v>
      </c>
      <c r="E48" s="12" t="s">
        <v>107</v>
      </c>
      <c r="F48" s="12"/>
    </row>
    <row r="49" spans="1:6" ht="30" x14ac:dyDescent="0.25">
      <c r="A49" s="6" t="s">
        <v>10</v>
      </c>
      <c r="B49" s="17">
        <v>1600</v>
      </c>
      <c r="C49" s="17"/>
      <c r="D49" s="14">
        <f t="shared" si="1"/>
        <v>-1</v>
      </c>
      <c r="E49" s="8" t="s">
        <v>11</v>
      </c>
      <c r="F49" s="8" t="s">
        <v>14</v>
      </c>
    </row>
    <row r="50" spans="1:6" x14ac:dyDescent="0.25">
      <c r="A50" s="5" t="s">
        <v>67</v>
      </c>
      <c r="B50" s="17">
        <v>733</v>
      </c>
      <c r="C50" s="17"/>
      <c r="D50" s="14">
        <f t="shared" si="1"/>
        <v>-1</v>
      </c>
      <c r="E50" s="7" t="s">
        <v>68</v>
      </c>
      <c r="F50" s="7"/>
    </row>
    <row r="51" spans="1:6" ht="18.75" customHeight="1" x14ac:dyDescent="0.25">
      <c r="A51" s="19" t="s">
        <v>9</v>
      </c>
      <c r="B51" s="21">
        <v>438</v>
      </c>
      <c r="C51" s="21"/>
      <c r="D51" s="23">
        <f t="shared" si="1"/>
        <v>-1</v>
      </c>
      <c r="E51" s="13" t="s">
        <v>12</v>
      </c>
      <c r="F51" s="24" t="s">
        <v>13</v>
      </c>
    </row>
    <row r="52" spans="1:6" ht="18.75" x14ac:dyDescent="0.3">
      <c r="A52" s="18" t="s">
        <v>69</v>
      </c>
      <c r="B52" s="20">
        <f>SUM(B2:B51)</f>
        <v>60507</v>
      </c>
      <c r="C52" s="20">
        <f>SUM(C2:C51)</f>
        <v>137873</v>
      </c>
      <c r="D52" s="22"/>
      <c r="E52" s="7"/>
      <c r="F52" s="7"/>
    </row>
  </sheetData>
  <sortState ref="A2:G51">
    <sortCondition descending="1" ref="C2:C51"/>
  </sortState>
  <hyperlinks>
    <hyperlink ref="A14" r:id="rId1"/>
    <hyperlink ref="A22" r:id="rId2" tooltip="This is an open group"/>
    <hyperlink ref="F14" r:id="rId3" tooltip="New window will open" display="http://www.linkedin.com/redirect?url=http%3A%2F%2Fwww%2Egartner%2Ecom%2Fus%2Fmdm&amp;urlhash=egmS"/>
    <hyperlink ref="A37" r:id="rId4"/>
    <hyperlink ref="F37" r:id="rId5" tooltip="New window will open" display="http://www.linkedin.com/redirect?url=http%3A%2F%2Fwww%2Edg-conference%2Ecom&amp;urlhash=R7NP"/>
    <hyperlink ref="A44" r:id="rId6"/>
    <hyperlink ref="A26" r:id="rId7"/>
    <hyperlink ref="F26" r:id="rId8" tooltip="New window will open" display="http://www.linkedin.com/redirect?url=http%3A%2F%2Fwww%2Edgpo%2Eorg&amp;urlhash=L-hb"/>
    <hyperlink ref="F51" r:id="rId9" tooltip="View public profile" display="http://www.linkedin.com/pub/robert-seiner/0/313/445"/>
    <hyperlink ref="F49" r:id="rId10" tooltip="View public profile" display="http://www.linkedin.com/in/gwenthomas"/>
    <hyperlink ref="E47" r:id="rId11" display="http://www.linkedin.com/groups?gid=3985094&amp;trk=group_myg-b_inline-sub_main-0&amp;goback=%2Emyg"/>
    <hyperlink ref="A3" r:id="rId12"/>
    <hyperlink ref="A47" r:id="rId13"/>
    <hyperlink ref="A13" r:id="rId14"/>
    <hyperlink ref="F13" r:id="rId15" tooltip="New window will open" display="http://www.linkedin.com/redirect?url=http%3A%2F%2Fwww%2EReferenceDataManagement%2Ecom&amp;urlhash=Hv3m"/>
    <hyperlink ref="A4" r:id="rId16"/>
    <hyperlink ref="E4" r:id="rId17" display="managed by Scott Lee - one of friends at EMC &amp; a spkr for us in early days"/>
    <hyperlink ref="A33" r:id="rId18"/>
    <hyperlink ref="A2" r:id="rId19"/>
    <hyperlink ref="A21" r:id="rId20"/>
    <hyperlink ref="F21" r:id="rId21" tooltip="New window will open" display="http://www.linkedin.com/redirect?url=http%3A%2F%2Fwww%2Edataqualitypro%2Ecom&amp;urlhash=LNMs"/>
    <hyperlink ref="A9" r:id="rId22"/>
    <hyperlink ref="A6" r:id="rId23"/>
    <hyperlink ref="A10" r:id="rId24"/>
    <hyperlink ref="A24" r:id="rId25"/>
    <hyperlink ref="F29" r:id="rId26" tooltip="New window will open" display="http://www.linkedin.com/redirect?url=http%3A%2F%2Fwww%2Eirmuk%2Eco%2Euk&amp;urlhash=SH7_"/>
    <hyperlink ref="A29" r:id="rId27"/>
    <hyperlink ref="A40" r:id="rId28"/>
    <hyperlink ref="A32" r:id="rId29"/>
    <hyperlink ref="A12" r:id="rId30"/>
    <hyperlink ref="A11" r:id="rId31"/>
    <hyperlink ref="A8" r:id="rId32"/>
    <hyperlink ref="A17" r:id="rId33"/>
    <hyperlink ref="A15" r:id="rId34"/>
    <hyperlink ref="F15" r:id="rId35" tooltip="New window will open" display="http://www.linkedin.com/redirect?url=http%3A%2F%2Fsapmdm%2Ening%2Ecom%2F&amp;urlhash=Avmj"/>
    <hyperlink ref="F17" r:id="rId36"/>
    <hyperlink ref="F12" r:id="rId37"/>
    <hyperlink ref="A7" r:id="rId38"/>
    <hyperlink ref="A20" r:id="rId39"/>
    <hyperlink ref="A43" r:id="rId40"/>
    <hyperlink ref="A25" r:id="rId41"/>
    <hyperlink ref="F25" r:id="rId42" tooltip="New window will open" display="http://www.linkedin.com/redirect?url=http%3A%2F%2Fwww%2Eallesovereim%2Enl&amp;urlhash=5E24"/>
    <hyperlink ref="A27" r:id="rId43"/>
    <hyperlink ref="F27" r:id="rId44" tooltip="New window will open" display="http://www.linkedin.com/redirect?url=http%3A%2F%2Fwww%2Ecdi-mdm%2Ecom&amp;urlhash=9ABK"/>
    <hyperlink ref="A30" r:id="rId45"/>
    <hyperlink ref="F30" r:id="rId46" tooltip="New window will open" display="http://www.linkedin.com/redirect?url=http%3A%2F%2Fwww%2Eirmuk%2Eco%2Euk&amp;urlhash=SH7_"/>
    <hyperlink ref="A46" r:id="rId47"/>
    <hyperlink ref="A35" r:id="rId48"/>
    <hyperlink ref="A16" r:id="rId49"/>
    <hyperlink ref="A28" r:id="rId50"/>
    <hyperlink ref="A18" r:id="rId51"/>
    <hyperlink ref="A39" r:id="rId52"/>
    <hyperlink ref="A41" r:id="rId53"/>
    <hyperlink ref="F41" r:id="rId54" tooltip="New window will open" display="http://www.linkedin.com/redirect?url=http%3A%2F%2Fwww%2Emasteringdataonline%2Ecom&amp;urlhash=RfZk"/>
    <hyperlink ref="A48" r:id="rId55"/>
    <hyperlink ref="A23" r:id="rId56"/>
    <hyperlink ref="A45" r:id="rId57"/>
    <hyperlink ref="A38" r:id="rId58"/>
    <hyperlink ref="A42" r:id="rId59"/>
    <hyperlink ref="F42" r:id="rId60" tooltip="New window will open" display="http://www.linkedin.com/redirect?url=http%3A%2F%2Fshare%2Esiperian%2Ecom&amp;urlhash=IJNH"/>
    <hyperlink ref="A5" r:id="rId61"/>
    <hyperlink ref="A50" r:id="rId62" display="Data Governance - subgrup of TDWI BI &amp; DW group"/>
    <hyperlink ref="A19" r:id="rId63"/>
    <hyperlink ref="A31" r:id="rId64"/>
    <hyperlink ref="E41" r:id="rId65"/>
    <hyperlink ref="E44" r:id="rId66"/>
    <hyperlink ref="E45" r:id="rId67"/>
    <hyperlink ref="E38" r:id="rId68"/>
    <hyperlink ref="E33" r:id="rId69" display="P Shukant"/>
    <hyperlink ref="E6" r:id="rId70"/>
    <hyperlink ref="F6" r:id="rId71" display="&amp; Aaron Zornes"/>
    <hyperlink ref="E16" r:id="rId72"/>
    <hyperlink ref="E3" r:id="rId73" display="managed by Jason DeMers of TDWI"/>
    <hyperlink ref="E21" r:id="rId74"/>
    <hyperlink ref="E18" r:id="rId75"/>
    <hyperlink ref="E11" r:id="rId76"/>
    <hyperlink ref="E29" r:id="rId77" display="Aaron Zornes &amp; European partners"/>
    <hyperlink ref="F24" r:id="rId78"/>
    <hyperlink ref="E23" r:id="rId79"/>
    <hyperlink ref="E13" r:id="rId80"/>
    <hyperlink ref="E10" r:id="rId81"/>
    <hyperlink ref="E26" r:id="rId82"/>
    <hyperlink ref="E15" r:id="rId83"/>
    <hyperlink ref="E2" r:id="rId84"/>
    <hyperlink ref="E32" r:id="rId85"/>
    <hyperlink ref="E31" r:id="rId86"/>
    <hyperlink ref="E28" r:id="rId87"/>
    <hyperlink ref="E7" r:id="rId88" display="Holger Wandt/Human Inference/Neopost"/>
    <hyperlink ref="E19" r:id="rId89" display="Peter Benson"/>
    <hyperlink ref="E8" r:id="rId90"/>
    <hyperlink ref="E5" r:id="rId91"/>
    <hyperlink ref="E20" r:id="rId92"/>
    <hyperlink ref="E17" r:id="rId93"/>
    <hyperlink ref="E14" r:id="rId94"/>
    <hyperlink ref="E22" r:id="rId95"/>
    <hyperlink ref="E12" r:id="rId96"/>
    <hyperlink ref="E9" r:id="rId97"/>
    <hyperlink ref="E39" r:id="rId98"/>
    <hyperlink ref="E49" r:id="rId99"/>
    <hyperlink ref="E37" r:id="rId100"/>
    <hyperlink ref="E40" r:id="rId101"/>
    <hyperlink ref="E27" r:id="rId102" display="Anupam Gupta"/>
    <hyperlink ref="E30" r:id="rId103"/>
    <hyperlink ref="A34" r:id="rId104"/>
    <hyperlink ref="E34" r:id="rId105"/>
    <hyperlink ref="E25" r:id="rId106"/>
    <hyperlink ref="E42" r:id="rId107" display="Ramon Chen "/>
    <hyperlink ref="E43" r:id="rId108" display="Len Dubois"/>
    <hyperlink ref="E35" r:id="rId109"/>
    <hyperlink ref="A36" r:id="rId110"/>
    <hyperlink ref="E36" r:id="rId111"/>
  </hyperlinks>
  <pageMargins left="0.7" right="0.7" top="0.75" bottom="0.75" header="0.3" footer="0.3"/>
  <legacyDrawing r:id="rId1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Sheet1!webProfileURL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Zornes</dc:creator>
  <cp:lastModifiedBy>Aaron</cp:lastModifiedBy>
  <dcterms:created xsi:type="dcterms:W3CDTF">2012-01-26T00:54:17Z</dcterms:created>
  <dcterms:modified xsi:type="dcterms:W3CDTF">2015-03-02T07:21:50Z</dcterms:modified>
</cp:coreProperties>
</file>